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4\Physics 114 Spring 2019\"/>
    </mc:Choice>
  </mc:AlternateContent>
  <bookViews>
    <workbookView xWindow="0" yWindow="0" windowWidth="17040" windowHeight="6160"/>
  </bookViews>
  <sheets>
    <sheet name="Guthold" sheetId="1" r:id="rId1"/>
  </sheets>
  <calcPr calcId="162913"/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N44" i="1"/>
  <c r="O44" i="1"/>
  <c r="D44" i="1"/>
  <c r="B44" i="1"/>
  <c r="C44" i="1" s="1"/>
  <c r="B43" i="1" l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  <c r="B2" i="1"/>
  <c r="C2" i="1" s="1"/>
</calcChain>
</file>

<file path=xl/sharedStrings.xml><?xml version="1.0" encoding="utf-8"?>
<sst xmlns="http://schemas.openxmlformats.org/spreadsheetml/2006/main" count="66" uniqueCount="61">
  <si>
    <t>Avg</t>
  </si>
  <si>
    <t>Grade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</si>
  <si>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</si>
  <si>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</si>
  <si>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</si>
  <si>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</si>
  <si>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</si>
  <si>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</si>
  <si>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</si>
  <si>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</si>
  <si>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</si>
  <si>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</si>
  <si>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</si>
  <si>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</si>
  <si>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x</t>
  </si>
  <si>
    <t>ill</t>
  </si>
  <si>
    <t>X</t>
  </si>
  <si>
    <t>StudentID</t>
  </si>
  <si>
    <t>9779</t>
  </si>
  <si>
    <t>3114</t>
  </si>
  <si>
    <t>9096</t>
  </si>
  <si>
    <t>2120</t>
  </si>
  <si>
    <t>6231</t>
  </si>
  <si>
    <t>0867</t>
  </si>
  <si>
    <t>1333</t>
  </si>
  <si>
    <t>3091</t>
  </si>
  <si>
    <t>7181</t>
  </si>
  <si>
    <t>0565</t>
  </si>
  <si>
    <t>5825</t>
  </si>
  <si>
    <t>1296</t>
  </si>
  <si>
    <t>1305</t>
  </si>
  <si>
    <t>0649</t>
  </si>
  <si>
    <t>4654</t>
  </si>
  <si>
    <t>4038</t>
  </si>
  <si>
    <t>0623</t>
  </si>
  <si>
    <t>3791</t>
  </si>
  <si>
    <t>7203</t>
  </si>
  <si>
    <t>9323</t>
  </si>
  <si>
    <t>3827</t>
  </si>
  <si>
    <t>3324</t>
  </si>
  <si>
    <t>1133</t>
  </si>
  <si>
    <t>3335</t>
  </si>
  <si>
    <t>8038</t>
  </si>
  <si>
    <t>9535</t>
  </si>
  <si>
    <t>8475</t>
  </si>
  <si>
    <t>7786</t>
  </si>
  <si>
    <t>8187</t>
  </si>
  <si>
    <t>0942</t>
  </si>
  <si>
    <t>1288</t>
  </si>
  <si>
    <t>1006</t>
  </si>
  <si>
    <t>0979</t>
  </si>
  <si>
    <t>7390</t>
  </si>
  <si>
    <t>6298</t>
  </si>
  <si>
    <t>0410</t>
  </si>
  <si>
    <t>6317</t>
  </si>
  <si>
    <t>0237</t>
  </si>
  <si>
    <t>3072</t>
  </si>
  <si>
    <t>1151</t>
  </si>
  <si>
    <t>3512</t>
  </si>
  <si>
    <t>1956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</si>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</sst>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0" x14ac:knownFonts="1">
    <font>
      <sz val="10"/>
      <color rgb="FF00000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Arial"/>
      <family val="2"/>
    </font>
    <font>
      <b/>
      <sz val="8"/>
      <color rgb="FFEFEFEF"/>
      <name val="Calibri"/>
      <family val="2"/>
      <scheme val="minor"/>
    </font>
    <font>
      <b/>
      <sz val="8"/>
      <color rgb="FFF3F3F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theme="8"/>
        <bgColor indexed="64"/>
      </patternFill>
    </fill>
    <fill>
      <patternFill patternType="solid">
        <fgColor rgb="FF0B5394"/>
        <bgColor rgb="FF0B539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4"/>
  <sheetViews>
    <sheetView tabSelected="1" zoomScale="70" zoomScaleNormal="70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ColWidth="14.453125" defaultRowHeight="15.75" customHeight="1" x14ac:dyDescent="0.25"/>
  <cols>
    <col min="1" max="1" width="9.08984375" style="1" bestFit="1" customWidth="1"/>
    <col min="2" max="2" width="4.26953125" style="6" bestFit="1" customWidth="1"/>
    <col min="3" max="3" width="6.7265625" style="6" bestFit="1" customWidth="1"/>
    <col min="4" max="4" width="5.26953125" style="6" bestFit="1" customWidth="1"/>
    <col min="5" max="12" width="5.54296875" style="6" bestFit="1" customWidth="1"/>
    <col min="13" max="13" width="6.1796875" style="6" bestFit="1" customWidth="1"/>
    <col min="14" max="14" width="5.90625" style="6" bestFit="1" customWidth="1"/>
    <col min="15" max="15" width="6.1796875" style="6" bestFit="1" customWidth="1"/>
    <col min="16" max="16384" width="14.453125" style="2"/>
  </cols>
  <sheetData>
    <row r="1" spans="1:15" s="8" customFormat="1" ht="15.75" customHeight="1" x14ac:dyDescent="0.25">
      <c r="A1" s="7" t="s">
        <v>17</v>
      </c>
      <c r="B1" s="11" t="s">
        <v>0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</row>
    <row r="2" spans="1:15" ht="15.75" customHeight="1" x14ac:dyDescent="0.25">
      <c r="A2" s="1" t="s">
        <v>18</v>
      </c>
      <c r="B2" s="4">
        <f t="shared" ref="B2:B43" si="0">IF(SUM(D2:O2)&gt;0,IF(COUNTIF(D2:O2,"x")&gt;1,"Too many excused",(SUM(D2:O2)-MIN(D2:O2))/(COUNT(D2:O2)-1)),0)</f>
        <v>20</v>
      </c>
      <c r="C2" s="5">
        <f t="shared" ref="C2:C44" si="1">B2/20</f>
        <v>1</v>
      </c>
      <c r="D2" s="3">
        <v>20</v>
      </c>
      <c r="E2" s="3">
        <v>18</v>
      </c>
      <c r="F2" s="3">
        <v>20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v>20</v>
      </c>
      <c r="M2" s="3">
        <v>20</v>
      </c>
      <c r="N2" s="3">
        <v>20</v>
      </c>
      <c r="O2" s="3">
        <v>20</v>
      </c>
    </row>
    <row r="3" spans="1:15" ht="15.75" customHeight="1" x14ac:dyDescent="0.25">
      <c r="A3" s="1" t="s">
        <v>19</v>
      </c>
      <c r="B3" s="4">
        <f t="shared" si="0"/>
        <v>20</v>
      </c>
      <c r="C3" s="5">
        <f t="shared" si="1"/>
        <v>1</v>
      </c>
      <c r="D3" s="3">
        <v>20</v>
      </c>
      <c r="E3" s="3">
        <v>18</v>
      </c>
      <c r="F3" s="3">
        <v>20</v>
      </c>
      <c r="G3" s="3">
        <v>20</v>
      </c>
      <c r="H3" s="3">
        <v>20</v>
      </c>
      <c r="I3" s="3">
        <v>20</v>
      </c>
      <c r="J3" s="3">
        <v>20</v>
      </c>
      <c r="K3" s="3">
        <v>20</v>
      </c>
      <c r="L3" s="3">
        <v>20</v>
      </c>
      <c r="M3" s="3">
        <v>20</v>
      </c>
      <c r="N3" s="3">
        <v>20</v>
      </c>
      <c r="O3" s="3">
        <v>20</v>
      </c>
    </row>
    <row r="4" spans="1:15" ht="15.75" customHeight="1" x14ac:dyDescent="0.25">
      <c r="A4" s="1" t="s">
        <v>20</v>
      </c>
      <c r="B4" s="4">
        <f t="shared" si="0"/>
        <v>19.600000000000001</v>
      </c>
      <c r="C4" s="5">
        <f t="shared" si="1"/>
        <v>0.98000000000000009</v>
      </c>
      <c r="D4" s="3">
        <v>20</v>
      </c>
      <c r="E4" s="3">
        <v>19</v>
      </c>
      <c r="F4" s="3">
        <v>20</v>
      </c>
      <c r="G4" s="3" t="s">
        <v>14</v>
      </c>
      <c r="H4" s="3">
        <v>17</v>
      </c>
      <c r="I4" s="3">
        <v>20</v>
      </c>
      <c r="J4" s="3">
        <v>20</v>
      </c>
      <c r="K4" s="3">
        <v>20</v>
      </c>
      <c r="L4" s="3">
        <v>20</v>
      </c>
      <c r="M4" s="3">
        <v>10</v>
      </c>
      <c r="N4" s="3">
        <v>20</v>
      </c>
      <c r="O4" s="3">
        <v>20</v>
      </c>
    </row>
    <row r="5" spans="1:15" ht="15.75" customHeight="1" x14ac:dyDescent="0.25">
      <c r="A5" s="1" t="s">
        <v>21</v>
      </c>
      <c r="B5" s="4">
        <f t="shared" si="0"/>
        <v>19.2</v>
      </c>
      <c r="C5" s="5">
        <f t="shared" si="1"/>
        <v>0.96</v>
      </c>
      <c r="D5" s="3">
        <v>20</v>
      </c>
      <c r="E5" s="3">
        <v>17</v>
      </c>
      <c r="F5" s="3">
        <v>18</v>
      </c>
      <c r="G5" s="3">
        <v>18</v>
      </c>
      <c r="H5" s="3">
        <v>18</v>
      </c>
      <c r="I5" s="3" t="s">
        <v>14</v>
      </c>
      <c r="J5" s="3">
        <v>20</v>
      </c>
      <c r="K5" s="3">
        <v>20</v>
      </c>
      <c r="L5" s="3">
        <v>18</v>
      </c>
      <c r="M5" s="3">
        <v>20</v>
      </c>
      <c r="N5" s="3">
        <v>20</v>
      </c>
      <c r="O5" s="3">
        <v>20</v>
      </c>
    </row>
    <row r="6" spans="1:15" ht="15.75" customHeight="1" x14ac:dyDescent="0.25">
      <c r="A6" s="1" t="s">
        <v>22</v>
      </c>
      <c r="B6" s="4">
        <f t="shared" si="0"/>
        <v>20</v>
      </c>
      <c r="C6" s="5">
        <f t="shared" si="1"/>
        <v>1</v>
      </c>
      <c r="D6" s="3">
        <v>20</v>
      </c>
      <c r="E6" s="3">
        <v>17</v>
      </c>
      <c r="F6" s="3">
        <v>20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  <c r="O6" s="3">
        <v>20</v>
      </c>
    </row>
    <row r="7" spans="1:15" ht="15.75" customHeight="1" x14ac:dyDescent="0.25">
      <c r="A7" s="1" t="s">
        <v>23</v>
      </c>
      <c r="B7" s="4">
        <f t="shared" si="0"/>
        <v>20</v>
      </c>
      <c r="C7" s="5">
        <f t="shared" si="1"/>
        <v>1</v>
      </c>
      <c r="D7" s="3">
        <v>20</v>
      </c>
      <c r="E7" s="3">
        <v>20</v>
      </c>
      <c r="F7" s="3">
        <v>20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20</v>
      </c>
      <c r="M7" s="3">
        <v>20</v>
      </c>
      <c r="N7" s="3">
        <v>20</v>
      </c>
      <c r="O7" s="3">
        <v>20</v>
      </c>
    </row>
    <row r="8" spans="1:15" ht="15.75" customHeight="1" x14ac:dyDescent="0.25">
      <c r="A8" s="1" t="s">
        <v>24</v>
      </c>
      <c r="B8" s="4">
        <f t="shared" si="0"/>
        <v>19.272727272727273</v>
      </c>
      <c r="C8" s="5">
        <f t="shared" si="1"/>
        <v>0.96363636363636362</v>
      </c>
      <c r="D8" s="3">
        <v>17</v>
      </c>
      <c r="E8" s="3">
        <v>18</v>
      </c>
      <c r="F8" s="3">
        <v>19</v>
      </c>
      <c r="G8" s="3">
        <v>19</v>
      </c>
      <c r="H8" s="3">
        <v>20</v>
      </c>
      <c r="I8" s="3">
        <v>19</v>
      </c>
      <c r="J8" s="3">
        <v>20</v>
      </c>
      <c r="K8" s="3">
        <v>18</v>
      </c>
      <c r="L8" s="3">
        <v>19</v>
      </c>
      <c r="M8" s="3">
        <v>20</v>
      </c>
      <c r="N8" s="3">
        <v>20</v>
      </c>
      <c r="O8" s="3">
        <v>20</v>
      </c>
    </row>
    <row r="9" spans="1:15" ht="15.75" customHeight="1" x14ac:dyDescent="0.25">
      <c r="A9" s="1" t="s">
        <v>25</v>
      </c>
      <c r="B9" s="4">
        <f t="shared" si="0"/>
        <v>20</v>
      </c>
      <c r="C9" s="5">
        <f t="shared" si="1"/>
        <v>1</v>
      </c>
      <c r="D9" s="3">
        <v>20</v>
      </c>
      <c r="E9" s="3">
        <v>20</v>
      </c>
      <c r="F9" s="3">
        <v>20</v>
      </c>
      <c r="G9" s="3">
        <v>20</v>
      </c>
      <c r="H9" s="3">
        <v>20</v>
      </c>
      <c r="I9" s="3">
        <v>20</v>
      </c>
      <c r="J9" s="3">
        <v>20</v>
      </c>
      <c r="K9" s="3">
        <v>20</v>
      </c>
      <c r="L9" s="3">
        <v>20</v>
      </c>
      <c r="M9" s="3">
        <v>20</v>
      </c>
      <c r="N9" s="3">
        <v>20</v>
      </c>
      <c r="O9" s="3">
        <v>20</v>
      </c>
    </row>
    <row r="10" spans="1:15" ht="15.75" customHeight="1" x14ac:dyDescent="0.25">
      <c r="A10" s="1" t="s">
        <v>26</v>
      </c>
      <c r="B10" s="4">
        <f t="shared" si="0"/>
        <v>19.600000000000001</v>
      </c>
      <c r="C10" s="5">
        <f t="shared" si="1"/>
        <v>0.98000000000000009</v>
      </c>
      <c r="D10" s="3">
        <v>20</v>
      </c>
      <c r="E10" s="3">
        <v>19</v>
      </c>
      <c r="F10" s="3">
        <v>20</v>
      </c>
      <c r="G10" s="3" t="s">
        <v>14</v>
      </c>
      <c r="H10" s="3">
        <v>17</v>
      </c>
      <c r="I10" s="3">
        <v>20</v>
      </c>
      <c r="J10" s="3">
        <v>20</v>
      </c>
      <c r="K10" s="3">
        <v>20</v>
      </c>
      <c r="L10" s="3">
        <v>20</v>
      </c>
      <c r="M10" s="3">
        <v>10</v>
      </c>
      <c r="N10" s="3">
        <v>20</v>
      </c>
      <c r="O10" s="3">
        <v>20</v>
      </c>
    </row>
    <row r="11" spans="1:15" ht="15.75" customHeight="1" x14ac:dyDescent="0.25">
      <c r="A11" s="1" t="s">
        <v>27</v>
      </c>
      <c r="B11" s="4">
        <f t="shared" si="0"/>
        <v>19.2</v>
      </c>
      <c r="C11" s="5">
        <f t="shared" si="1"/>
        <v>0.96</v>
      </c>
      <c r="D11" s="3">
        <v>20</v>
      </c>
      <c r="E11" s="3">
        <v>17</v>
      </c>
      <c r="F11" s="3">
        <v>18</v>
      </c>
      <c r="G11" s="3">
        <v>18</v>
      </c>
      <c r="H11" s="3">
        <v>18</v>
      </c>
      <c r="I11" s="3" t="s">
        <v>14</v>
      </c>
      <c r="J11" s="3">
        <v>20</v>
      </c>
      <c r="K11" s="3">
        <v>20</v>
      </c>
      <c r="L11" s="3">
        <v>18</v>
      </c>
      <c r="M11" s="3">
        <v>20</v>
      </c>
      <c r="N11" s="3">
        <v>20</v>
      </c>
      <c r="O11" s="3">
        <v>20</v>
      </c>
    </row>
    <row r="12" spans="1:15" ht="15.75" customHeight="1" x14ac:dyDescent="0.25">
      <c r="A12" s="1" t="s">
        <v>28</v>
      </c>
      <c r="B12" s="4">
        <f t="shared" si="0"/>
        <v>20</v>
      </c>
      <c r="C12" s="5">
        <f t="shared" si="1"/>
        <v>1</v>
      </c>
      <c r="D12" s="3">
        <v>20</v>
      </c>
      <c r="E12" s="3">
        <v>17</v>
      </c>
      <c r="F12" s="3">
        <v>20</v>
      </c>
      <c r="G12" s="3">
        <v>20</v>
      </c>
      <c r="H12" s="3">
        <v>20</v>
      </c>
      <c r="I12" s="3">
        <v>20</v>
      </c>
      <c r="J12" s="3">
        <v>20</v>
      </c>
      <c r="K12" s="3">
        <v>20</v>
      </c>
      <c r="L12" s="3">
        <v>20</v>
      </c>
      <c r="M12" s="3">
        <v>20</v>
      </c>
      <c r="N12" s="3">
        <v>20</v>
      </c>
      <c r="O12" s="3">
        <v>20</v>
      </c>
    </row>
    <row r="13" spans="1:15" ht="15.75" customHeight="1" x14ac:dyDescent="0.25">
      <c r="A13" s="1" t="s">
        <v>29</v>
      </c>
      <c r="B13" s="4">
        <f t="shared" si="0"/>
        <v>18.454545454545453</v>
      </c>
      <c r="C13" s="5">
        <f t="shared" si="1"/>
        <v>0.92272727272727262</v>
      </c>
      <c r="D13" s="3">
        <v>16</v>
      </c>
      <c r="E13" s="3">
        <v>15</v>
      </c>
      <c r="F13" s="3">
        <v>16</v>
      </c>
      <c r="G13" s="3">
        <v>17</v>
      </c>
      <c r="H13" s="3">
        <v>20</v>
      </c>
      <c r="I13" s="3">
        <v>18</v>
      </c>
      <c r="J13" s="3">
        <v>20</v>
      </c>
      <c r="K13" s="3">
        <v>20</v>
      </c>
      <c r="L13" s="3">
        <v>19</v>
      </c>
      <c r="M13" s="3">
        <v>19</v>
      </c>
      <c r="N13" s="3">
        <v>18</v>
      </c>
      <c r="O13" s="3">
        <v>20</v>
      </c>
    </row>
    <row r="14" spans="1:15" ht="15.75" customHeight="1" x14ac:dyDescent="0.25">
      <c r="A14" s="1" t="s">
        <v>30</v>
      </c>
      <c r="B14" s="4">
        <f t="shared" si="0"/>
        <v>19.636363636363637</v>
      </c>
      <c r="C14" s="5">
        <f t="shared" si="1"/>
        <v>0.98181818181818181</v>
      </c>
      <c r="D14" s="3">
        <v>20</v>
      </c>
      <c r="E14" s="3">
        <v>20</v>
      </c>
      <c r="F14" s="3">
        <v>19</v>
      </c>
      <c r="G14" s="3">
        <v>19</v>
      </c>
      <c r="H14" s="3">
        <v>17</v>
      </c>
      <c r="I14" s="3">
        <v>18</v>
      </c>
      <c r="J14" s="3">
        <v>20</v>
      </c>
      <c r="K14" s="3">
        <v>20</v>
      </c>
      <c r="L14" s="3">
        <v>20</v>
      </c>
      <c r="M14" s="3">
        <v>20</v>
      </c>
      <c r="N14" s="3">
        <v>20</v>
      </c>
      <c r="O14" s="3">
        <v>20</v>
      </c>
    </row>
    <row r="15" spans="1:15" ht="15.75" customHeight="1" x14ac:dyDescent="0.25">
      <c r="A15" s="1" t="s">
        <v>31</v>
      </c>
      <c r="B15" s="4">
        <f t="shared" si="0"/>
        <v>19.545454545454547</v>
      </c>
      <c r="C15" s="5">
        <f t="shared" si="1"/>
        <v>0.97727272727272729</v>
      </c>
      <c r="D15" s="3">
        <v>20</v>
      </c>
      <c r="E15" s="3">
        <v>20</v>
      </c>
      <c r="F15" s="3">
        <v>19</v>
      </c>
      <c r="G15" s="3">
        <v>19</v>
      </c>
      <c r="H15" s="3">
        <v>20</v>
      </c>
      <c r="I15" s="3">
        <v>20</v>
      </c>
      <c r="J15" s="3">
        <v>20</v>
      </c>
      <c r="K15" s="3">
        <v>18</v>
      </c>
      <c r="L15" s="3">
        <v>19</v>
      </c>
      <c r="M15" s="3">
        <v>20</v>
      </c>
      <c r="N15" s="3">
        <v>19</v>
      </c>
      <c r="O15" s="3">
        <v>19</v>
      </c>
    </row>
    <row r="16" spans="1:15" ht="15.75" customHeight="1" x14ac:dyDescent="0.25">
      <c r="A16" s="1" t="s">
        <v>32</v>
      </c>
      <c r="B16" s="4">
        <f t="shared" si="0"/>
        <v>19.818181818181817</v>
      </c>
      <c r="C16" s="5">
        <f t="shared" si="1"/>
        <v>0.99090909090909085</v>
      </c>
      <c r="D16" s="3">
        <v>18</v>
      </c>
      <c r="E16" s="3">
        <v>20</v>
      </c>
      <c r="F16" s="3">
        <v>20</v>
      </c>
      <c r="G16" s="3">
        <v>20</v>
      </c>
      <c r="H16" s="3">
        <v>20</v>
      </c>
      <c r="I16" s="3">
        <v>19</v>
      </c>
      <c r="J16" s="3">
        <v>20</v>
      </c>
      <c r="K16" s="3">
        <v>20</v>
      </c>
      <c r="L16" s="3">
        <v>20</v>
      </c>
      <c r="M16" s="3">
        <v>20</v>
      </c>
      <c r="N16" s="3">
        <v>19</v>
      </c>
      <c r="O16" s="3">
        <v>20</v>
      </c>
    </row>
    <row r="17" spans="1:15" ht="15.75" customHeight="1" x14ac:dyDescent="0.25">
      <c r="A17" s="1" t="s">
        <v>33</v>
      </c>
      <c r="B17" s="4">
        <f t="shared" si="0"/>
        <v>19.7</v>
      </c>
      <c r="C17" s="5">
        <f t="shared" si="1"/>
        <v>0.98499999999999999</v>
      </c>
      <c r="D17" s="3">
        <v>20</v>
      </c>
      <c r="E17" s="3">
        <v>18</v>
      </c>
      <c r="F17" s="3">
        <v>20</v>
      </c>
      <c r="G17" s="3">
        <v>20</v>
      </c>
      <c r="H17" s="3">
        <v>17</v>
      </c>
      <c r="I17" s="3" t="s">
        <v>14</v>
      </c>
      <c r="J17" s="3">
        <v>20</v>
      </c>
      <c r="K17" s="3">
        <v>20</v>
      </c>
      <c r="L17" s="3">
        <v>19</v>
      </c>
      <c r="M17" s="3">
        <v>20</v>
      </c>
      <c r="N17" s="3">
        <v>20</v>
      </c>
      <c r="O17" s="3">
        <v>20</v>
      </c>
    </row>
    <row r="18" spans="1:15" ht="15.75" customHeight="1" x14ac:dyDescent="0.25">
      <c r="A18" s="1" t="s">
        <v>34</v>
      </c>
      <c r="B18" s="4">
        <f t="shared" si="0"/>
        <v>19.636363636363637</v>
      </c>
      <c r="C18" s="5">
        <f t="shared" si="1"/>
        <v>0.98181818181818181</v>
      </c>
      <c r="D18" s="3">
        <v>20</v>
      </c>
      <c r="E18" s="3">
        <v>20</v>
      </c>
      <c r="F18" s="3">
        <v>19</v>
      </c>
      <c r="G18" s="3">
        <v>19</v>
      </c>
      <c r="H18" s="3">
        <v>17</v>
      </c>
      <c r="I18" s="3">
        <v>18</v>
      </c>
      <c r="J18" s="3">
        <v>20</v>
      </c>
      <c r="K18" s="3">
        <v>20</v>
      </c>
      <c r="L18" s="3">
        <v>20</v>
      </c>
      <c r="M18" s="3">
        <v>20</v>
      </c>
      <c r="N18" s="3">
        <v>20</v>
      </c>
      <c r="O18" s="3">
        <v>20</v>
      </c>
    </row>
    <row r="19" spans="1:15" ht="15.75" customHeight="1" x14ac:dyDescent="0.25">
      <c r="A19" s="1" t="s">
        <v>35</v>
      </c>
      <c r="B19" s="4">
        <f t="shared" si="0"/>
        <v>19</v>
      </c>
      <c r="C19" s="5">
        <f t="shared" si="1"/>
        <v>0.95</v>
      </c>
      <c r="D19" s="3">
        <v>18</v>
      </c>
      <c r="E19" s="3">
        <v>18</v>
      </c>
      <c r="F19" s="3">
        <v>17</v>
      </c>
      <c r="G19" s="3">
        <v>20</v>
      </c>
      <c r="H19" s="3">
        <v>20</v>
      </c>
      <c r="I19" s="3">
        <v>19</v>
      </c>
      <c r="J19" s="3">
        <v>20</v>
      </c>
      <c r="K19" s="3">
        <v>17</v>
      </c>
      <c r="L19" s="3">
        <v>20</v>
      </c>
      <c r="M19" s="3">
        <v>20</v>
      </c>
      <c r="N19" s="3">
        <v>17</v>
      </c>
      <c r="O19" s="3">
        <v>20</v>
      </c>
    </row>
    <row r="20" spans="1:15" ht="15.75" customHeight="1" x14ac:dyDescent="0.25">
      <c r="A20" s="1" t="s">
        <v>36</v>
      </c>
      <c r="B20" s="4">
        <f t="shared" si="0"/>
        <v>20</v>
      </c>
      <c r="C20" s="5">
        <f t="shared" si="1"/>
        <v>1</v>
      </c>
      <c r="D20" s="3">
        <v>20</v>
      </c>
      <c r="E20" s="3">
        <v>18</v>
      </c>
      <c r="F20" s="3">
        <v>20</v>
      </c>
      <c r="G20" s="3">
        <v>20</v>
      </c>
      <c r="H20" s="3">
        <v>20</v>
      </c>
      <c r="I20" s="3">
        <v>20</v>
      </c>
      <c r="J20" s="3">
        <v>20</v>
      </c>
      <c r="K20" s="3">
        <v>20</v>
      </c>
      <c r="L20" s="3">
        <v>20</v>
      </c>
      <c r="M20" s="3">
        <v>20</v>
      </c>
      <c r="N20" s="3">
        <v>20</v>
      </c>
      <c r="O20" s="3">
        <v>20</v>
      </c>
    </row>
    <row r="21" spans="1:15" ht="12.5" x14ac:dyDescent="0.25">
      <c r="A21" s="1" t="s">
        <v>37</v>
      </c>
      <c r="B21" s="4">
        <f t="shared" si="0"/>
        <v>19</v>
      </c>
      <c r="C21" s="5">
        <f t="shared" si="1"/>
        <v>0.95</v>
      </c>
      <c r="D21" s="3">
        <v>20</v>
      </c>
      <c r="E21" s="3">
        <v>19</v>
      </c>
      <c r="F21" s="3">
        <v>15</v>
      </c>
      <c r="G21" s="3">
        <v>18</v>
      </c>
      <c r="H21" s="3">
        <v>19</v>
      </c>
      <c r="I21" s="3">
        <v>20</v>
      </c>
      <c r="J21" s="3">
        <v>20</v>
      </c>
      <c r="K21" s="3">
        <v>17</v>
      </c>
      <c r="L21" s="3">
        <v>19</v>
      </c>
      <c r="M21" s="3">
        <v>20</v>
      </c>
      <c r="N21" s="3">
        <v>17</v>
      </c>
      <c r="O21" s="3">
        <v>20</v>
      </c>
    </row>
    <row r="22" spans="1:15" ht="12.5" x14ac:dyDescent="0.25">
      <c r="A22" s="1" t="s">
        <v>38</v>
      </c>
      <c r="B22" s="4">
        <f t="shared" si="0"/>
        <v>18.3</v>
      </c>
      <c r="C22" s="5">
        <f t="shared" si="1"/>
        <v>0.91500000000000004</v>
      </c>
      <c r="D22" s="3">
        <v>19</v>
      </c>
      <c r="E22" s="3">
        <v>18</v>
      </c>
      <c r="F22" s="3">
        <v>17</v>
      </c>
      <c r="G22" s="3" t="s">
        <v>15</v>
      </c>
      <c r="H22" s="3">
        <v>17</v>
      </c>
      <c r="I22" s="3">
        <v>18</v>
      </c>
      <c r="J22" s="3">
        <v>20</v>
      </c>
      <c r="K22" s="3">
        <v>19</v>
      </c>
      <c r="L22" s="3">
        <v>19</v>
      </c>
      <c r="M22" s="3">
        <v>18</v>
      </c>
      <c r="N22" s="3">
        <v>18</v>
      </c>
      <c r="O22" s="3">
        <v>0</v>
      </c>
    </row>
    <row r="23" spans="1:15" ht="12.5" x14ac:dyDescent="0.25">
      <c r="A23" s="1" t="s">
        <v>39</v>
      </c>
      <c r="B23" s="4">
        <f t="shared" si="0"/>
        <v>20</v>
      </c>
      <c r="C23" s="5">
        <f t="shared" si="1"/>
        <v>1</v>
      </c>
      <c r="D23" s="3">
        <v>20</v>
      </c>
      <c r="E23" s="3">
        <v>17</v>
      </c>
      <c r="F23" s="3">
        <v>20</v>
      </c>
      <c r="G23" s="3">
        <v>20</v>
      </c>
      <c r="H23" s="3">
        <v>20</v>
      </c>
      <c r="I23" s="3">
        <v>20</v>
      </c>
      <c r="J23" s="3">
        <v>20</v>
      </c>
      <c r="K23" s="3">
        <v>20</v>
      </c>
      <c r="L23" s="3">
        <v>20</v>
      </c>
      <c r="M23" s="3">
        <v>20</v>
      </c>
      <c r="N23" s="3">
        <v>20</v>
      </c>
      <c r="O23" s="3">
        <v>20</v>
      </c>
    </row>
    <row r="24" spans="1:15" ht="12.5" x14ac:dyDescent="0.25">
      <c r="A24" s="1" t="s">
        <v>40</v>
      </c>
      <c r="B24" s="4">
        <f t="shared" si="0"/>
        <v>20</v>
      </c>
      <c r="C24" s="5">
        <f t="shared" si="1"/>
        <v>1</v>
      </c>
      <c r="D24" s="3">
        <v>20</v>
      </c>
      <c r="E24" s="3">
        <v>19</v>
      </c>
      <c r="F24" s="3">
        <v>20</v>
      </c>
      <c r="G24" s="3">
        <v>20</v>
      </c>
      <c r="H24" s="3">
        <v>20</v>
      </c>
      <c r="I24" s="3">
        <v>20</v>
      </c>
      <c r="J24" s="3">
        <v>20</v>
      </c>
      <c r="K24" s="3">
        <v>20</v>
      </c>
      <c r="L24" s="3">
        <v>20</v>
      </c>
      <c r="M24" s="3">
        <v>20</v>
      </c>
      <c r="N24" s="3">
        <v>20</v>
      </c>
      <c r="O24" s="3">
        <v>20</v>
      </c>
    </row>
    <row r="25" spans="1:15" ht="12.5" x14ac:dyDescent="0.25">
      <c r="A25" s="1" t="s">
        <v>41</v>
      </c>
      <c r="B25" s="4">
        <f t="shared" si="0"/>
        <v>19.636363636363637</v>
      </c>
      <c r="C25" s="5">
        <f t="shared" si="1"/>
        <v>0.98181818181818181</v>
      </c>
      <c r="D25" s="3">
        <v>18</v>
      </c>
      <c r="E25" s="3">
        <v>19</v>
      </c>
      <c r="F25" s="3">
        <v>20</v>
      </c>
      <c r="G25" s="3">
        <v>19</v>
      </c>
      <c r="H25" s="3">
        <v>20</v>
      </c>
      <c r="I25" s="3">
        <v>20</v>
      </c>
      <c r="J25" s="3">
        <v>20</v>
      </c>
      <c r="K25" s="3">
        <v>19</v>
      </c>
      <c r="L25" s="3">
        <v>19</v>
      </c>
      <c r="M25" s="3">
        <v>20</v>
      </c>
      <c r="N25" s="3">
        <v>20</v>
      </c>
      <c r="O25" s="3">
        <v>20</v>
      </c>
    </row>
    <row r="26" spans="1:15" ht="12.5" x14ac:dyDescent="0.25">
      <c r="A26" s="1" t="s">
        <v>42</v>
      </c>
      <c r="B26" s="4">
        <f t="shared" si="0"/>
        <v>20</v>
      </c>
      <c r="C26" s="5">
        <f t="shared" si="1"/>
        <v>1</v>
      </c>
      <c r="D26" s="3">
        <v>20</v>
      </c>
      <c r="E26" s="3">
        <v>18</v>
      </c>
      <c r="F26" s="3">
        <v>20</v>
      </c>
      <c r="G26" s="3">
        <v>20</v>
      </c>
      <c r="H26" s="3">
        <v>20</v>
      </c>
      <c r="I26" s="3">
        <v>20</v>
      </c>
      <c r="J26" s="3">
        <v>20</v>
      </c>
      <c r="K26" s="3">
        <v>20</v>
      </c>
      <c r="L26" s="3">
        <v>20</v>
      </c>
      <c r="M26" s="3">
        <v>20</v>
      </c>
      <c r="N26" s="3">
        <v>20</v>
      </c>
      <c r="O26" s="3">
        <v>20</v>
      </c>
    </row>
    <row r="27" spans="1:15" ht="12.5" x14ac:dyDescent="0.25">
      <c r="A27" s="1" t="s">
        <v>43</v>
      </c>
      <c r="B27" s="4">
        <f t="shared" si="0"/>
        <v>19.636363636363637</v>
      </c>
      <c r="C27" s="5">
        <f t="shared" si="1"/>
        <v>0.98181818181818181</v>
      </c>
      <c r="D27" s="3">
        <v>19</v>
      </c>
      <c r="E27" s="3">
        <v>20</v>
      </c>
      <c r="F27" s="3">
        <v>20</v>
      </c>
      <c r="G27" s="3">
        <v>18</v>
      </c>
      <c r="H27" s="3">
        <v>20</v>
      </c>
      <c r="I27" s="3">
        <v>19</v>
      </c>
      <c r="J27" s="3">
        <v>20</v>
      </c>
      <c r="K27" s="3">
        <v>20</v>
      </c>
      <c r="L27" s="3">
        <v>20</v>
      </c>
      <c r="M27" s="3">
        <v>19</v>
      </c>
      <c r="N27" s="3">
        <v>19</v>
      </c>
      <c r="O27" s="3">
        <v>20</v>
      </c>
    </row>
    <row r="28" spans="1:15" ht="12.5" x14ac:dyDescent="0.25">
      <c r="A28" s="1" t="s">
        <v>44</v>
      </c>
      <c r="B28" s="4">
        <f t="shared" si="0"/>
        <v>20</v>
      </c>
      <c r="C28" s="5">
        <f t="shared" si="1"/>
        <v>1</v>
      </c>
      <c r="D28" s="3">
        <v>20</v>
      </c>
      <c r="E28" s="3">
        <v>18</v>
      </c>
      <c r="F28" s="3">
        <v>20</v>
      </c>
      <c r="G28" s="3">
        <v>20</v>
      </c>
      <c r="H28" s="3">
        <v>20</v>
      </c>
      <c r="I28" s="3">
        <v>20</v>
      </c>
      <c r="J28" s="3">
        <v>20</v>
      </c>
      <c r="K28" s="3">
        <v>20</v>
      </c>
      <c r="L28" s="3">
        <v>20</v>
      </c>
      <c r="M28" s="3">
        <v>20</v>
      </c>
      <c r="N28" s="3">
        <v>20</v>
      </c>
      <c r="O28" s="3">
        <v>20</v>
      </c>
    </row>
    <row r="29" spans="1:15" ht="12.5" x14ac:dyDescent="0.25">
      <c r="A29" s="1" t="s">
        <v>45</v>
      </c>
      <c r="B29" s="4">
        <f t="shared" si="0"/>
        <v>19.899999999999999</v>
      </c>
      <c r="C29" s="5">
        <f t="shared" si="1"/>
        <v>0.99499999999999988</v>
      </c>
      <c r="D29" s="3">
        <v>20</v>
      </c>
      <c r="E29" s="3">
        <v>19</v>
      </c>
      <c r="F29" s="3">
        <v>20</v>
      </c>
      <c r="G29" s="3">
        <v>19</v>
      </c>
      <c r="H29" s="3" t="s">
        <v>14</v>
      </c>
      <c r="I29" s="3">
        <v>20</v>
      </c>
      <c r="J29" s="3">
        <v>20</v>
      </c>
      <c r="K29" s="3">
        <v>20</v>
      </c>
      <c r="L29" s="3">
        <v>20</v>
      </c>
      <c r="M29" s="3">
        <v>20</v>
      </c>
      <c r="N29" s="3">
        <v>20</v>
      </c>
      <c r="O29" s="3">
        <v>20</v>
      </c>
    </row>
    <row r="30" spans="1:15" ht="12.5" x14ac:dyDescent="0.25">
      <c r="A30" s="1" t="s">
        <v>46</v>
      </c>
      <c r="B30" s="4">
        <f t="shared" si="0"/>
        <v>19.272727272727273</v>
      </c>
      <c r="C30" s="5">
        <f t="shared" si="1"/>
        <v>0.96363636363636362</v>
      </c>
      <c r="D30" s="3">
        <v>20</v>
      </c>
      <c r="E30" s="3">
        <v>18</v>
      </c>
      <c r="F30" s="3">
        <v>17</v>
      </c>
      <c r="G30" s="3">
        <v>18</v>
      </c>
      <c r="H30" s="3">
        <v>20</v>
      </c>
      <c r="I30" s="3">
        <v>19</v>
      </c>
      <c r="J30" s="3">
        <v>19</v>
      </c>
      <c r="K30" s="3">
        <v>18</v>
      </c>
      <c r="L30" s="3">
        <v>20</v>
      </c>
      <c r="M30" s="3">
        <v>20</v>
      </c>
      <c r="N30" s="3">
        <v>20</v>
      </c>
      <c r="O30" s="3">
        <v>20</v>
      </c>
    </row>
    <row r="31" spans="1:15" ht="12.5" x14ac:dyDescent="0.25">
      <c r="A31" s="1" t="s">
        <v>47</v>
      </c>
      <c r="B31" s="4">
        <f t="shared" si="0"/>
        <v>20</v>
      </c>
      <c r="C31" s="5">
        <f t="shared" si="1"/>
        <v>1</v>
      </c>
      <c r="D31" s="3">
        <v>20</v>
      </c>
      <c r="E31" s="3">
        <v>20</v>
      </c>
      <c r="F31" s="3">
        <v>20</v>
      </c>
      <c r="G31" s="3">
        <v>20</v>
      </c>
      <c r="H31" s="3">
        <v>20</v>
      </c>
      <c r="I31" s="3">
        <v>20</v>
      </c>
      <c r="J31" s="3">
        <v>20</v>
      </c>
      <c r="K31" s="3">
        <v>20</v>
      </c>
      <c r="L31" s="3">
        <v>20</v>
      </c>
      <c r="M31" s="3">
        <v>20</v>
      </c>
      <c r="N31" s="3">
        <v>20</v>
      </c>
      <c r="O31" s="3">
        <v>20</v>
      </c>
    </row>
    <row r="32" spans="1:15" ht="12.5" x14ac:dyDescent="0.25">
      <c r="A32" s="1" t="s">
        <v>48</v>
      </c>
      <c r="B32" s="4">
        <f t="shared" si="0"/>
        <v>19.545454545454547</v>
      </c>
      <c r="C32" s="5">
        <f t="shared" si="1"/>
        <v>0.97727272727272729</v>
      </c>
      <c r="D32" s="3">
        <v>18</v>
      </c>
      <c r="E32" s="3">
        <v>20</v>
      </c>
      <c r="F32" s="3">
        <v>20</v>
      </c>
      <c r="G32" s="3">
        <v>18</v>
      </c>
      <c r="H32" s="3">
        <v>20</v>
      </c>
      <c r="I32" s="3">
        <v>19</v>
      </c>
      <c r="J32" s="3">
        <v>20</v>
      </c>
      <c r="K32" s="3">
        <v>20</v>
      </c>
      <c r="L32" s="3">
        <v>20</v>
      </c>
      <c r="M32" s="3">
        <v>19</v>
      </c>
      <c r="N32" s="3">
        <v>19</v>
      </c>
      <c r="O32" s="3">
        <v>20</v>
      </c>
    </row>
    <row r="33" spans="1:15" ht="12.5" x14ac:dyDescent="0.25">
      <c r="A33" s="1" t="s">
        <v>49</v>
      </c>
      <c r="B33" s="4">
        <f t="shared" si="0"/>
        <v>19.181818181818183</v>
      </c>
      <c r="C33" s="5">
        <f t="shared" si="1"/>
        <v>0.95909090909090922</v>
      </c>
      <c r="D33" s="3">
        <v>18</v>
      </c>
      <c r="E33" s="3">
        <v>18</v>
      </c>
      <c r="F33" s="3">
        <v>19</v>
      </c>
      <c r="G33" s="3">
        <v>20</v>
      </c>
      <c r="H33" s="3">
        <v>18</v>
      </c>
      <c r="I33" s="3">
        <v>20</v>
      </c>
      <c r="J33" s="3">
        <v>20</v>
      </c>
      <c r="K33" s="3">
        <v>19</v>
      </c>
      <c r="L33" s="3">
        <v>19</v>
      </c>
      <c r="M33" s="3">
        <v>18</v>
      </c>
      <c r="N33" s="3">
        <v>20</v>
      </c>
      <c r="O33" s="3">
        <v>20</v>
      </c>
    </row>
    <row r="34" spans="1:15" ht="12.5" x14ac:dyDescent="0.25">
      <c r="A34" s="1" t="s">
        <v>50</v>
      </c>
      <c r="B34" s="4">
        <f t="shared" si="0"/>
        <v>19.90909090909091</v>
      </c>
      <c r="C34" s="5">
        <f t="shared" si="1"/>
        <v>0.99545454545454548</v>
      </c>
      <c r="D34" s="3">
        <v>20</v>
      </c>
      <c r="E34" s="3">
        <v>18</v>
      </c>
      <c r="F34" s="3">
        <v>20</v>
      </c>
      <c r="G34" s="3">
        <v>20</v>
      </c>
      <c r="H34" s="3">
        <v>20</v>
      </c>
      <c r="I34" s="3">
        <v>20</v>
      </c>
      <c r="J34" s="3">
        <v>20</v>
      </c>
      <c r="K34" s="3">
        <v>20</v>
      </c>
      <c r="L34" s="3">
        <v>19</v>
      </c>
      <c r="M34" s="3">
        <v>20</v>
      </c>
      <c r="N34" s="3">
        <v>20</v>
      </c>
      <c r="O34" s="3">
        <v>20</v>
      </c>
    </row>
    <row r="35" spans="1:15" ht="12.5" x14ac:dyDescent="0.25">
      <c r="A35" s="1" t="s">
        <v>51</v>
      </c>
      <c r="B35" s="4">
        <f t="shared" si="0"/>
        <v>19.454545454545453</v>
      </c>
      <c r="C35" s="5">
        <f t="shared" si="1"/>
        <v>0.97272727272727266</v>
      </c>
      <c r="D35" s="3">
        <v>19</v>
      </c>
      <c r="E35" s="3">
        <v>20</v>
      </c>
      <c r="F35" s="3">
        <v>20</v>
      </c>
      <c r="G35" s="3">
        <v>19</v>
      </c>
      <c r="H35" s="3">
        <v>19</v>
      </c>
      <c r="I35" s="3">
        <v>20</v>
      </c>
      <c r="J35" s="3">
        <v>20</v>
      </c>
      <c r="K35" s="3">
        <v>19</v>
      </c>
      <c r="L35" s="3">
        <v>19</v>
      </c>
      <c r="M35" s="3">
        <v>19</v>
      </c>
      <c r="N35" s="3">
        <v>18</v>
      </c>
      <c r="O35" s="3">
        <v>20</v>
      </c>
    </row>
    <row r="36" spans="1:15" ht="12.5" x14ac:dyDescent="0.25">
      <c r="A36" s="1" t="s">
        <v>52</v>
      </c>
      <c r="B36" s="4">
        <f t="shared" si="0"/>
        <v>19.181818181818183</v>
      </c>
      <c r="C36" s="5">
        <f t="shared" si="1"/>
        <v>0.95909090909090922</v>
      </c>
      <c r="D36" s="3">
        <v>19</v>
      </c>
      <c r="E36" s="3">
        <v>20</v>
      </c>
      <c r="F36" s="3">
        <v>18</v>
      </c>
      <c r="G36" s="3">
        <v>18</v>
      </c>
      <c r="H36" s="3">
        <v>19</v>
      </c>
      <c r="I36" s="3">
        <v>20</v>
      </c>
      <c r="J36" s="3">
        <v>20</v>
      </c>
      <c r="K36" s="3">
        <v>19</v>
      </c>
      <c r="L36" s="3">
        <v>19</v>
      </c>
      <c r="M36" s="3">
        <v>18</v>
      </c>
      <c r="N36" s="3">
        <v>19</v>
      </c>
      <c r="O36" s="3">
        <v>20</v>
      </c>
    </row>
    <row r="37" spans="1:15" ht="12.5" x14ac:dyDescent="0.25">
      <c r="A37" s="1" t="s">
        <v>53</v>
      </c>
      <c r="B37" s="4">
        <f t="shared" si="0"/>
        <v>19.90909090909091</v>
      </c>
      <c r="C37" s="5">
        <f t="shared" si="1"/>
        <v>0.99545454545454548</v>
      </c>
      <c r="D37" s="3">
        <v>20</v>
      </c>
      <c r="E37" s="3">
        <v>18</v>
      </c>
      <c r="F37" s="3">
        <v>20</v>
      </c>
      <c r="G37" s="3">
        <v>20</v>
      </c>
      <c r="H37" s="3">
        <v>20</v>
      </c>
      <c r="I37" s="3">
        <v>20</v>
      </c>
      <c r="J37" s="3">
        <v>20</v>
      </c>
      <c r="K37" s="3">
        <v>20</v>
      </c>
      <c r="L37" s="3">
        <v>19</v>
      </c>
      <c r="M37" s="3">
        <v>20</v>
      </c>
      <c r="N37" s="3">
        <v>20</v>
      </c>
      <c r="O37" s="3">
        <v>20</v>
      </c>
    </row>
    <row r="38" spans="1:15" ht="12.5" x14ac:dyDescent="0.25">
      <c r="A38" s="1" t="s">
        <v>54</v>
      </c>
      <c r="B38" s="4">
        <f t="shared" si="0"/>
        <v>19.272727272727273</v>
      </c>
      <c r="C38" s="5">
        <f t="shared" si="1"/>
        <v>0.96363636363636362</v>
      </c>
      <c r="D38" s="3">
        <v>20</v>
      </c>
      <c r="E38" s="3">
        <v>18</v>
      </c>
      <c r="F38" s="3">
        <v>16</v>
      </c>
      <c r="G38" s="3">
        <v>20</v>
      </c>
      <c r="H38" s="3">
        <v>18</v>
      </c>
      <c r="I38" s="3">
        <v>20</v>
      </c>
      <c r="J38" s="3">
        <v>20</v>
      </c>
      <c r="K38" s="3">
        <v>20</v>
      </c>
      <c r="L38" s="3">
        <v>10</v>
      </c>
      <c r="M38" s="3">
        <v>20</v>
      </c>
      <c r="N38" s="3">
        <v>20</v>
      </c>
      <c r="O38" s="3">
        <v>20</v>
      </c>
    </row>
    <row r="39" spans="1:15" ht="12.5" x14ac:dyDescent="0.25">
      <c r="A39" s="1" t="s">
        <v>55</v>
      </c>
      <c r="B39" s="4">
        <f t="shared" si="0"/>
        <v>19.818181818181817</v>
      </c>
      <c r="C39" s="5">
        <f t="shared" si="1"/>
        <v>0.99090909090909085</v>
      </c>
      <c r="D39" s="3">
        <v>20</v>
      </c>
      <c r="E39" s="3">
        <v>20</v>
      </c>
      <c r="F39" s="3">
        <v>18</v>
      </c>
      <c r="G39" s="3">
        <v>20</v>
      </c>
      <c r="H39" s="3">
        <v>20</v>
      </c>
      <c r="I39" s="3">
        <v>20</v>
      </c>
      <c r="J39" s="3">
        <v>20</v>
      </c>
      <c r="K39" s="3">
        <v>20</v>
      </c>
      <c r="L39" s="3">
        <v>20</v>
      </c>
      <c r="M39" s="3">
        <v>20</v>
      </c>
      <c r="N39" s="3">
        <v>18</v>
      </c>
      <c r="O39" s="3">
        <v>20</v>
      </c>
    </row>
    <row r="40" spans="1:15" ht="12.5" x14ac:dyDescent="0.25">
      <c r="A40" s="1" t="s">
        <v>56</v>
      </c>
      <c r="B40" s="4">
        <f t="shared" si="0"/>
        <v>19.90909090909091</v>
      </c>
      <c r="C40" s="5">
        <f t="shared" si="1"/>
        <v>0.99545454545454548</v>
      </c>
      <c r="D40" s="3">
        <v>20</v>
      </c>
      <c r="E40" s="3">
        <v>20</v>
      </c>
      <c r="F40" s="3">
        <v>19</v>
      </c>
      <c r="G40" s="3">
        <v>19</v>
      </c>
      <c r="H40" s="3">
        <v>20</v>
      </c>
      <c r="I40" s="3">
        <v>20</v>
      </c>
      <c r="J40" s="3">
        <v>20</v>
      </c>
      <c r="K40" s="3">
        <v>20</v>
      </c>
      <c r="L40" s="3">
        <v>20</v>
      </c>
      <c r="M40" s="3">
        <v>20</v>
      </c>
      <c r="N40" s="3">
        <v>20</v>
      </c>
      <c r="O40" s="3">
        <v>20</v>
      </c>
    </row>
    <row r="41" spans="1:15" ht="12.5" x14ac:dyDescent="0.25">
      <c r="A41" s="1" t="s">
        <v>57</v>
      </c>
      <c r="B41" s="4">
        <f t="shared" si="0"/>
        <v>17.399999999999999</v>
      </c>
      <c r="C41" s="5">
        <f t="shared" si="1"/>
        <v>0.86999999999999988</v>
      </c>
      <c r="D41" s="3">
        <v>19</v>
      </c>
      <c r="E41" s="3">
        <v>16</v>
      </c>
      <c r="F41" s="3">
        <v>16</v>
      </c>
      <c r="G41" s="3" t="s">
        <v>16</v>
      </c>
      <c r="H41" s="3">
        <v>17</v>
      </c>
      <c r="I41" s="3">
        <v>18</v>
      </c>
      <c r="J41" s="3">
        <v>17</v>
      </c>
      <c r="K41" s="3">
        <v>0</v>
      </c>
      <c r="L41" s="3">
        <v>18</v>
      </c>
      <c r="M41" s="3">
        <v>17</v>
      </c>
      <c r="N41" s="3">
        <v>16</v>
      </c>
      <c r="O41" s="3">
        <v>20</v>
      </c>
    </row>
    <row r="42" spans="1:15" ht="12.5" x14ac:dyDescent="0.25">
      <c r="A42" s="1" t="s">
        <v>58</v>
      </c>
      <c r="B42" s="4">
        <f t="shared" si="0"/>
        <v>19.818181818181817</v>
      </c>
      <c r="C42" s="5">
        <f t="shared" si="1"/>
        <v>0.99090909090909085</v>
      </c>
      <c r="D42" s="3">
        <v>18</v>
      </c>
      <c r="E42" s="3">
        <v>20</v>
      </c>
      <c r="F42" s="3">
        <v>19</v>
      </c>
      <c r="G42" s="3">
        <v>20</v>
      </c>
      <c r="H42" s="3">
        <v>20</v>
      </c>
      <c r="I42" s="3">
        <v>20</v>
      </c>
      <c r="J42" s="3">
        <v>20</v>
      </c>
      <c r="K42" s="3">
        <v>20</v>
      </c>
      <c r="L42" s="3">
        <v>20</v>
      </c>
      <c r="M42" s="3">
        <v>20</v>
      </c>
      <c r="N42" s="3">
        <v>20</v>
      </c>
      <c r="O42" s="3">
        <v>19</v>
      </c>
    </row>
    <row r="43" spans="1:15" ht="13" thickBot="1" x14ac:dyDescent="0.3">
      <c r="A43" s="1" t="s">
        <v>59</v>
      </c>
      <c r="B43" s="4">
        <f t="shared" si="0"/>
        <v>19.90909090909091</v>
      </c>
      <c r="C43" s="5">
        <f t="shared" si="1"/>
        <v>0.99545454545454548</v>
      </c>
      <c r="D43" s="3">
        <v>20</v>
      </c>
      <c r="E43" s="3">
        <v>17</v>
      </c>
      <c r="F43" s="3">
        <v>20</v>
      </c>
      <c r="G43" s="3">
        <v>20</v>
      </c>
      <c r="H43" s="3">
        <v>20</v>
      </c>
      <c r="I43" s="3">
        <v>20</v>
      </c>
      <c r="J43" s="3">
        <v>20</v>
      </c>
      <c r="K43" s="3">
        <v>19</v>
      </c>
      <c r="L43" s="3">
        <v>20</v>
      </c>
      <c r="M43" s="3">
        <v>20</v>
      </c>
      <c r="N43" s="3">
        <v>20</v>
      </c>
      <c r="O43" s="3">
        <v>20</v>
      </c>
    </row>
    <row r="44" spans="1:15" s="9" customFormat="1" ht="15.75" customHeight="1" thickTop="1" x14ac:dyDescent="0.25">
      <c r="A44" s="10" t="s">
        <v>60</v>
      </c>
      <c r="B44" s="13">
        <f>AVERAGE(B2:B43)</f>
        <v>19.564718614718611</v>
      </c>
      <c r="C44" s="15">
        <f t="shared" si="1"/>
        <v>0.97823593073593051</v>
      </c>
      <c r="D44" s="14">
        <f>AVERAGE(D2:D43)</f>
        <v>19.428571428571427</v>
      </c>
      <c r="E44" s="14">
        <f t="shared" ref="E44:O44" si="2">AVERAGE(E2:E43)</f>
        <v>18.547619047619047</v>
      </c>
      <c r="F44" s="14">
        <f t="shared" si="2"/>
        <v>19.023809523809526</v>
      </c>
      <c r="G44" s="14">
        <f t="shared" si="2"/>
        <v>19.342105263157894</v>
      </c>
      <c r="H44" s="14">
        <f t="shared" si="2"/>
        <v>19.219512195121951</v>
      </c>
      <c r="I44" s="14">
        <f t="shared" si="2"/>
        <v>19.589743589743591</v>
      </c>
      <c r="J44" s="14">
        <f t="shared" si="2"/>
        <v>19.904761904761905</v>
      </c>
      <c r="K44" s="14">
        <f t="shared" si="2"/>
        <v>19.095238095238095</v>
      </c>
      <c r="L44" s="14">
        <f t="shared" si="2"/>
        <v>19.333333333333332</v>
      </c>
      <c r="M44" s="14">
        <f t="shared" si="2"/>
        <v>19.214285714285715</v>
      </c>
      <c r="N44" s="14">
        <f t="shared" si="2"/>
        <v>19.452380952380953</v>
      </c>
      <c r="O44" s="14">
        <f t="shared" si="2"/>
        <v>19.476190476190474</v>
      </c>
    </row>
  </sheetData>
  <conditionalFormatting sqref="A2:A42">
    <cfRule type="expression" dxfId="1" priority="2">
      <formula>ISEVEN(ROW())</formula>
    </cfRule>
  </conditionalFormatting>
  <conditionalFormatting sqref="B2:O43">
    <cfRule type="expression" dxfId="0" priority="1">
      <formula>ISEVEN(ROW())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Guthold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2019-03-09T14:51:51Z</dcterms:created>
  <dcterms:modified xsi:type="dcterms:W3CDTF">2019-05-06T16:29:51Z</dcterms:modified>
</cp:coreProperties>
</file>